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Roger\Documents\U3A\Groups &amp; Convenors\"/>
    </mc:Choice>
  </mc:AlternateContent>
  <xr:revisionPtr revIDLastSave="0" documentId="8_{C2146246-F77A-407B-9C2A-04FFF5180BB1}" xr6:coauthVersionLast="47" xr6:coauthVersionMax="47" xr10:uidLastSave="{00000000-0000-0000-0000-000000000000}"/>
  <bookViews>
    <workbookView xWindow="3120" yWindow="1545" windowWidth="19950" windowHeight="14655"/>
  </bookViews>
  <sheets>
    <sheet name="Group Accounts" sheetId="1" r:id="rId1"/>
    <sheet name="Information" sheetId="2" r:id="rId2"/>
    <sheet name="Exampl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3" l="1"/>
  <c r="G12" i="3" s="1"/>
  <c r="G13" i="3" s="1"/>
  <c r="G14" i="3" s="1"/>
  <c r="G15" i="3" s="1"/>
  <c r="G16" i="3" s="1"/>
  <c r="G17" i="3" s="1"/>
  <c r="G18" i="3" s="1"/>
  <c r="G19" i="3" s="1"/>
  <c r="G20" i="3" s="1"/>
  <c r="G5" i="3"/>
  <c r="G6" i="3" s="1"/>
  <c r="G7" i="3" s="1"/>
  <c r="G8" i="3" s="1"/>
  <c r="G9" i="3" s="1"/>
  <c r="F5" i="3"/>
  <c r="F30" i="1"/>
  <c r="E29" i="1"/>
  <c r="D29" i="1"/>
  <c r="G7" i="1"/>
  <c r="G8" i="1" s="1"/>
  <c r="G9" i="1" s="1"/>
  <c r="G10" i="1" s="1"/>
  <c r="G11" i="1" s="1"/>
  <c r="G12" i="1" s="1"/>
  <c r="G13" i="1" s="1"/>
  <c r="G14" i="1" s="1"/>
  <c r="F7" i="1"/>
  <c r="H6" i="1"/>
  <c r="G5" i="1"/>
  <c r="H5" i="1" s="1"/>
  <c r="G15" i="1" l="1"/>
  <c r="G17" i="1" s="1"/>
  <c r="G18" i="1" s="1"/>
  <c r="G19" i="1" s="1"/>
  <c r="G20" i="1" s="1"/>
  <c r="G21" i="1" s="1"/>
  <c r="G22" i="1" s="1"/>
  <c r="G23" i="1" s="1"/>
  <c r="G24" i="1" s="1"/>
  <c r="G25" i="1" s="1"/>
  <c r="G26" i="1" s="1"/>
  <c r="G27" i="1" s="1"/>
  <c r="G28" i="1" s="1"/>
  <c r="G29" i="1" s="1"/>
  <c r="F8" i="1"/>
  <c r="H7" i="1"/>
  <c r="G30" i="1"/>
  <c r="G31" i="1" s="1"/>
  <c r="G32" i="1" s="1"/>
  <c r="G33" i="1" s="1"/>
  <c r="G34" i="1" s="1"/>
  <c r="G35" i="1" s="1"/>
  <c r="G36" i="1" s="1"/>
  <c r="H29" i="1"/>
  <c r="F31" i="1"/>
  <c r="H30" i="1"/>
  <c r="F6" i="3"/>
  <c r="H5" i="3"/>
  <c r="G37" i="1" l="1"/>
  <c r="G38" i="1" s="1"/>
  <c r="F7" i="3"/>
  <c r="H6" i="3"/>
  <c r="F32" i="1"/>
  <c r="H31" i="1"/>
  <c r="F9" i="1"/>
  <c r="H8" i="1"/>
  <c r="F10" i="1" l="1"/>
  <c r="H9" i="1"/>
  <c r="F33" i="1"/>
  <c r="H32" i="1"/>
  <c r="F8" i="3"/>
  <c r="H7" i="3"/>
  <c r="F9" i="3" l="1"/>
  <c r="H8" i="3"/>
  <c r="F34" i="1"/>
  <c r="H33" i="1"/>
  <c r="F11" i="1"/>
  <c r="H10" i="1"/>
  <c r="F12" i="1" l="1"/>
  <c r="H11" i="1"/>
  <c r="F35" i="1"/>
  <c r="H34" i="1"/>
  <c r="F10" i="3"/>
  <c r="H9" i="3"/>
  <c r="F11" i="3" l="1"/>
  <c r="H10" i="3"/>
  <c r="F36" i="1"/>
  <c r="F37" i="1" s="1"/>
  <c r="H37" i="1" s="1"/>
  <c r="H35" i="1"/>
  <c r="F13" i="1"/>
  <c r="H12" i="1"/>
  <c r="F14" i="1" l="1"/>
  <c r="F15" i="1" s="1"/>
  <c r="H15" i="1" s="1"/>
  <c r="H13" i="1"/>
  <c r="H36" i="1"/>
  <c r="F12" i="3"/>
  <c r="H11" i="3"/>
  <c r="F13" i="3" l="1"/>
  <c r="H12" i="3"/>
  <c r="H14" i="1"/>
  <c r="F16" i="1" l="1"/>
  <c r="F38" i="1"/>
  <c r="H38" i="1"/>
  <c r="F14" i="3"/>
  <c r="H13" i="3"/>
  <c r="F15" i="3" l="1"/>
  <c r="H14" i="3"/>
  <c r="F17" i="1"/>
  <c r="H16" i="1"/>
  <c r="F18" i="1" l="1"/>
  <c r="H17" i="1"/>
  <c r="F16" i="3"/>
  <c r="H15" i="3"/>
  <c r="F17" i="3" l="1"/>
  <c r="H16" i="3"/>
  <c r="F19" i="1"/>
  <c r="H18" i="1"/>
  <c r="F20" i="1" l="1"/>
  <c r="H19" i="1"/>
  <c r="F18" i="3"/>
  <c r="H17" i="3"/>
  <c r="F19" i="3" l="1"/>
  <c r="H18" i="3"/>
  <c r="F21" i="1"/>
  <c r="H20" i="1"/>
  <c r="F22" i="1" l="1"/>
  <c r="H21" i="1"/>
  <c r="F20" i="3"/>
  <c r="H19" i="3"/>
  <c r="H20" i="3" s="1"/>
  <c r="F23" i="1" l="1"/>
  <c r="H22" i="1"/>
  <c r="F24" i="1" l="1"/>
  <c r="H23" i="1"/>
  <c r="F25" i="1" l="1"/>
  <c r="H24" i="1"/>
  <c r="F26" i="1" l="1"/>
  <c r="H25" i="1"/>
  <c r="F27" i="1" l="1"/>
  <c r="H26" i="1"/>
  <c r="F28" i="1" l="1"/>
  <c r="H28" i="1" s="1"/>
  <c r="H27" i="1"/>
</calcChain>
</file>

<file path=xl/comments1.xml><?xml version="1.0" encoding="utf-8"?>
<comments xmlns="http://schemas.openxmlformats.org/spreadsheetml/2006/main">
  <authors>
    <author/>
  </authors>
  <commentList>
    <comment ref="G4" authorId="0" shapeId="0">
      <text>
        <r>
          <rPr>
            <sz val="9"/>
            <color rgb="FF000000"/>
            <rFont val="Arial"/>
            <family val="2"/>
          </rPr>
          <t>This is the BALANCE of the funds held with the Sully U3A Treasurer</t>
        </r>
        <r>
          <rPr>
            <sz val="9"/>
            <color rgb="FF000000"/>
            <rFont val="Arial"/>
            <family val="2"/>
          </rPr>
          <t xml:space="preserve">
</t>
        </r>
      </text>
    </comment>
  </commentList>
</comments>
</file>

<file path=xl/comments2.xml><?xml version="1.0" encoding="utf-8"?>
<comments xmlns="http://schemas.openxmlformats.org/spreadsheetml/2006/main">
  <authors>
    <author/>
  </authors>
  <commentList>
    <comment ref="G4" authorId="0" shapeId="0">
      <text>
        <r>
          <rPr>
            <sz val="9"/>
            <color rgb="FF000000"/>
            <rFont val="Arial"/>
            <family val="2"/>
          </rPr>
          <t>This is the BALANCE of the funds held with the Sully U3A Treasurer</t>
        </r>
        <r>
          <rPr>
            <sz val="9"/>
            <color rgb="FF000000"/>
            <rFont val="Arial"/>
            <family val="2"/>
          </rPr>
          <t xml:space="preserve">
</t>
        </r>
      </text>
    </comment>
  </commentList>
</comments>
</file>

<file path=xl/sharedStrings.xml><?xml version="1.0" encoding="utf-8"?>
<sst xmlns="http://schemas.openxmlformats.org/spreadsheetml/2006/main" count="56" uniqueCount="39">
  <si>
    <t>Group:</t>
  </si>
  <si>
    <t>Period beginning:</t>
  </si>
  <si>
    <t>Balances B/F:</t>
  </si>
  <si>
    <t>Date</t>
  </si>
  <si>
    <t>Transaction/Meeting</t>
  </si>
  <si>
    <t>Numbers Attending</t>
  </si>
  <si>
    <t>Receipts</t>
  </si>
  <si>
    <t>Expenditure</t>
  </si>
  <si>
    <t>Cash Balance</t>
  </si>
  <si>
    <t>Held With U3A</t>
  </si>
  <si>
    <t>Total Balance</t>
  </si>
  <si>
    <t>Balances C/F:</t>
  </si>
  <si>
    <t>Sully U3A Group Accounting.</t>
  </si>
  <si>
    <t>Groups are self-manged and self-financed, however in accordance with the rules of the U3A Trust they must keep a record of their finances.</t>
  </si>
  <si>
    <t>It is a requirement of all Sully U3A groups to complete a summary of the financial transactions of the group.</t>
  </si>
  <si>
    <t>As a minimum this summay must be sent to the Treasurer annually.</t>
  </si>
  <si>
    <t>Groups that operate on a 'cashless' basis should send in a 'nil return'.</t>
  </si>
  <si>
    <t>Please remember that groups should not hold more than £50 in cash. Funds above that should be deposited with the Sully U3A Treasurer for safe keeping.</t>
  </si>
  <si>
    <t>You may already have a spreadsheet/workbook that records the necessary information. If so, you are welcome to continue using that one.</t>
  </si>
  <si>
    <t>If you do not have such a spreadsheet/workbook then this template should be used.</t>
  </si>
  <si>
    <t>Rows should not be added at the end of the worksheet, as it is designed to print on one page. Once you reach the end simply save the workbook and start a new one. Send the completed workbook to the Sully U3A Treasurer.</t>
  </si>
  <si>
    <t>Sully U3A Group Accounts</t>
  </si>
  <si>
    <t>Notes</t>
  </si>
  <si>
    <t>A.N.O. Group</t>
  </si>
  <si>
    <t>Coordinator:</t>
  </si>
  <si>
    <t>Unsung Hero</t>
  </si>
  <si>
    <t>Enter the balances at the start of this period, brought forward from any previous sheet.</t>
  </si>
  <si>
    <t>Recipts</t>
  </si>
  <si>
    <t>Meeting</t>
  </si>
  <si>
    <t>Money collected at meetings: Enter number attending and money collected.</t>
  </si>
  <si>
    <t>OS Room Hire</t>
  </si>
  <si>
    <t>Expenditure: Payments for room hire, purchases etc.</t>
  </si>
  <si>
    <t>To U3A Treasurer</t>
  </si>
  <si>
    <t>Deposit of funds with the Treasurer for safe keeping. Enter the amount in expenditure AND the resulting balance held with the U3A.</t>
  </si>
  <si>
    <t>From U3A Treasurer</t>
  </si>
  <si>
    <t>Return fo funds from the Treasurer: Enter the amount in Receipts AND the Remaining Balance Held with the U3A.</t>
  </si>
  <si>
    <t>Purchase of something</t>
  </si>
  <si>
    <t>Please do not add extra rows to the spreadsheet. Once you get to the end save is and send to the treasurer, and then start a new workbook.</t>
  </si>
  <si>
    <t>Remember to put the Carried Forward balances as B/F balances on the next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</si>
</sst>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quot; &quot;;[Red]&quot;-&quot;0.00&quot; &quot;"/>
    <numFmt numFmtId="165" formatCode="0.00;[Red]&quot;-&quot;0.00;;@"/>
    <numFmt numFmtId="166" formatCode="dd/mmm"/>
  </numFmts>
  <fonts count="23">
    <font>
      <sz val="11"/>
      <color theme="1"/>
      <name val="Arial"/>
      <family val="2"/>
    </font>
    <font>
      <sz val="11"/>
      <color theme="1"/>
      <name val="Arial"/>
      <family val="2"/>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b/>
      <i/>
      <u/>
      <sz val="10"/>
      <color rgb="FF000000"/>
      <name val="Arial"/>
      <family val="2"/>
    </font>
    <font>
      <b/>
      <sz val="14"/>
      <color theme="1"/>
      <name val="Arial1"/>
    </font>
    <font>
      <b/>
      <u/>
      <sz val="10"/>
      <color theme="1"/>
      <name val="Arial1"/>
    </font>
    <font>
      <b/>
      <sz val="12"/>
      <color theme="1"/>
      <name val="Arial1"/>
    </font>
    <font>
      <b/>
      <sz val="10"/>
      <color theme="1"/>
      <name val="Arial1"/>
    </font>
    <font>
      <sz val="10"/>
      <color theme="1"/>
      <name val="Arial1"/>
    </font>
    <font>
      <sz val="10"/>
      <color theme="1"/>
      <name val="Arial"/>
      <family val="2"/>
    </font>
    <font>
      <sz val="9"/>
      <color rgb="FF000000"/>
      <name val="Arial"/>
      <family val="2"/>
    </font>
    <font>
      <sz val="12"/>
      <color theme="1"/>
      <name val="Arial1"/>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9">
    <xf numFmtId="0" fontId="0" fillId="0" borderId="0"/>
    <xf numFmtId="0" fontId="9" fillId="0" borderId="0"/>
    <xf numFmtId="0" fontId="10" fillId="0" borderId="0"/>
    <xf numFmtId="0" fontId="7" fillId="7" borderId="0"/>
    <xf numFmtId="0" fontId="4" fillId="5" borderId="0"/>
    <xf numFmtId="0" fontId="12" fillId="8" borderId="0"/>
    <xf numFmtId="0" fontId="13" fillId="8" borderId="1"/>
    <xf numFmtId="0" fontId="2" fillId="0" borderId="0"/>
    <xf numFmtId="0" fontId="3" fillId="2" borderId="0"/>
    <xf numFmtId="0" fontId="3" fillId="3" borderId="0"/>
    <xf numFmtId="0" fontId="2" fillId="4" borderId="0"/>
    <xf numFmtId="0" fontId="5" fillId="6" borderId="0"/>
    <xf numFmtId="0" fontId="6" fillId="0" borderId="0"/>
    <xf numFmtId="0" fontId="8" fillId="0" borderId="0"/>
    <xf numFmtId="0" fontId="11" fillId="0" borderId="0"/>
    <xf numFmtId="0" fontId="14" fillId="0" borderId="0"/>
    <xf numFmtId="0" fontId="1" fillId="0" borderId="0"/>
    <xf numFmtId="0" fontId="1" fillId="0" borderId="0"/>
    <xf numFmtId="0" fontId="4" fillId="0" borderId="0"/>
  </cellStyleXfs>
  <cellXfs count="57">
    <xf numFmtId="0" fontId="0" fillId="0" borderId="0" xfId="0"/>
    <xf numFmtId="0" fontId="16" fillId="0" borderId="0" xfId="0" applyFont="1"/>
    <xf numFmtId="0" fontId="17" fillId="0" borderId="3" xfId="0" applyFont="1" applyBorder="1"/>
    <xf numFmtId="14" fontId="18" fillId="0" borderId="4" xfId="0" applyNumberFormat="1" applyFont="1" applyBorder="1" applyAlignment="1"/>
    <xf numFmtId="164" fontId="18" fillId="0" borderId="2" xfId="0" applyNumberFormat="1" applyFont="1" applyBorder="1" applyAlignment="1"/>
    <xf numFmtId="4" fontId="18" fillId="0" borderId="2" xfId="0" applyNumberFormat="1" applyFont="1" applyBorder="1"/>
    <xf numFmtId="0" fontId="18" fillId="0" borderId="0" xfId="0" applyFont="1"/>
    <xf numFmtId="0" fontId="19" fillId="0" borderId="0" xfId="0" applyFont="1"/>
    <xf numFmtId="0" fontId="18" fillId="0" borderId="6" xfId="0" applyFont="1" applyBorder="1" applyAlignment="1">
      <alignment horizontal="center" wrapText="1"/>
    </xf>
    <xf numFmtId="0" fontId="18" fillId="0" borderId="4" xfId="0" applyFont="1" applyBorder="1" applyAlignment="1">
      <alignment horizontal="center" wrapText="1"/>
    </xf>
    <xf numFmtId="0" fontId="18" fillId="0" borderId="2" xfId="0" applyFont="1" applyBorder="1" applyAlignment="1">
      <alignment horizontal="center" wrapText="1"/>
    </xf>
    <xf numFmtId="2" fontId="18" fillId="0" borderId="6" xfId="0" applyNumberFormat="1" applyFont="1" applyBorder="1" applyAlignment="1">
      <alignment horizontal="center" wrapText="1"/>
    </xf>
    <xf numFmtId="2" fontId="18" fillId="0" borderId="3" xfId="0" applyNumberFormat="1" applyFont="1" applyBorder="1" applyAlignment="1">
      <alignment horizontal="center" wrapText="1"/>
    </xf>
    <xf numFmtId="165" fontId="18" fillId="0" borderId="6" xfId="0" applyNumberFormat="1" applyFont="1" applyBorder="1" applyAlignment="1">
      <alignment horizontal="center" wrapText="1"/>
    </xf>
    <xf numFmtId="4" fontId="18" fillId="0" borderId="2" xfId="0" applyNumberFormat="1" applyFont="1" applyBorder="1" applyAlignment="1">
      <alignment horizontal="center" wrapText="1"/>
    </xf>
    <xf numFmtId="0" fontId="18" fillId="0" borderId="0" xfId="0" applyFont="1" applyAlignment="1">
      <alignment horizontal="center" wrapText="1"/>
    </xf>
    <xf numFmtId="14" fontId="0" fillId="0" borderId="6" xfId="0" applyNumberFormat="1" applyBorder="1"/>
    <xf numFmtId="0" fontId="0" fillId="0" borderId="6" xfId="0" applyBorder="1"/>
    <xf numFmtId="2" fontId="0" fillId="0" borderId="6" xfId="0" applyNumberFormat="1" applyBorder="1"/>
    <xf numFmtId="2" fontId="0" fillId="0" borderId="3" xfId="0" applyNumberFormat="1" applyBorder="1"/>
    <xf numFmtId="165" fontId="0" fillId="0" borderId="6" xfId="0" applyNumberFormat="1" applyBorder="1"/>
    <xf numFmtId="165" fontId="0" fillId="0" borderId="6" xfId="0" applyNumberFormat="1" applyFill="1" applyBorder="1"/>
    <xf numFmtId="14" fontId="0" fillId="0" borderId="2" xfId="0" applyNumberFormat="1" applyBorder="1"/>
    <xf numFmtId="0" fontId="0" fillId="0" borderId="2" xfId="0" applyBorder="1"/>
    <xf numFmtId="2" fontId="0" fillId="0" borderId="2" xfId="0" applyNumberFormat="1" applyBorder="1"/>
    <xf numFmtId="2" fontId="0" fillId="0" borderId="5" xfId="0" applyNumberFormat="1" applyBorder="1"/>
    <xf numFmtId="165" fontId="0" fillId="0" borderId="2" xfId="0" applyNumberFormat="1" applyBorder="1"/>
    <xf numFmtId="166" fontId="0" fillId="0" borderId="2" xfId="0" applyNumberFormat="1" applyBorder="1" applyAlignment="1">
      <alignment horizontal="left"/>
    </xf>
    <xf numFmtId="0" fontId="20" fillId="0" borderId="2" xfId="0" applyFont="1" applyBorder="1"/>
    <xf numFmtId="0" fontId="19" fillId="0" borderId="2" xfId="0" applyFont="1" applyBorder="1"/>
    <xf numFmtId="166" fontId="0" fillId="0" borderId="2" xfId="0" applyNumberFormat="1" applyBorder="1"/>
    <xf numFmtId="2" fontId="19" fillId="0" borderId="2" xfId="0" applyNumberFormat="1" applyFont="1" applyBorder="1"/>
    <xf numFmtId="2" fontId="0" fillId="0" borderId="7" xfId="0" applyNumberFormat="1" applyBorder="1"/>
    <xf numFmtId="2" fontId="0" fillId="0" borderId="8" xfId="0" applyNumberFormat="1" applyBorder="1"/>
    <xf numFmtId="2" fontId="18" fillId="0" borderId="2" xfId="0" applyNumberFormat="1" applyFont="1" applyBorder="1"/>
    <xf numFmtId="165" fontId="18" fillId="0" borderId="2" xfId="0" applyNumberFormat="1" applyFont="1" applyBorder="1"/>
    <xf numFmtId="2" fontId="0" fillId="0" borderId="0" xfId="0" applyNumberFormat="1"/>
    <xf numFmtId="165" fontId="0" fillId="0" borderId="0" xfId="0" applyNumberFormat="1"/>
    <xf numFmtId="4" fontId="0" fillId="0" borderId="0" xfId="0" applyNumberFormat="1"/>
    <xf numFmtId="0" fontId="0" fillId="0" borderId="2" xfId="0" applyFill="1" applyBorder="1"/>
    <xf numFmtId="0" fontId="0" fillId="0" borderId="4" xfId="0" applyFill="1" applyBorder="1"/>
    <xf numFmtId="0" fontId="0" fillId="0" borderId="5" xfId="0" applyFill="1" applyBorder="1"/>
    <xf numFmtId="0" fontId="18" fillId="0" borderId="5" xfId="0" applyFont="1" applyFill="1" applyBorder="1" applyAlignment="1">
      <alignment horizontal="left"/>
    </xf>
    <xf numFmtId="2" fontId="18" fillId="0" borderId="5" xfId="0" applyNumberFormat="1" applyFont="1" applyFill="1" applyBorder="1" applyAlignment="1">
      <alignment horizontal="left"/>
    </xf>
    <xf numFmtId="0" fontId="17" fillId="0" borderId="0" xfId="0" applyFont="1" applyAlignment="1">
      <alignment vertical="top" wrapText="1"/>
    </xf>
    <xf numFmtId="0" fontId="22" fillId="0" borderId="0" xfId="0" applyFont="1"/>
    <xf numFmtId="0" fontId="22" fillId="0" borderId="0" xfId="0" applyFont="1" applyAlignment="1">
      <alignment vertical="top" wrapText="1"/>
    </xf>
    <xf numFmtId="4" fontId="18" fillId="0" borderId="2" xfId="0" applyNumberFormat="1" applyFont="1" applyBorder="1" applyAlignment="1"/>
    <xf numFmtId="0" fontId="19" fillId="0" borderId="0" xfId="0" applyFont="1" applyAlignment="1">
      <alignment wrapText="1"/>
    </xf>
    <xf numFmtId="4" fontId="18" fillId="0" borderId="6" xfId="0" applyNumberFormat="1" applyFont="1" applyBorder="1" applyAlignment="1">
      <alignment horizontal="center" wrapText="1"/>
    </xf>
    <xf numFmtId="4" fontId="0" fillId="0" borderId="6" xfId="0" applyNumberFormat="1" applyBorder="1"/>
    <xf numFmtId="4" fontId="0" fillId="0" borderId="2" xfId="0" applyNumberFormat="1" applyBorder="1"/>
    <xf numFmtId="0" fontId="0" fillId="0" borderId="0" xfId="0" applyAlignment="1">
      <alignment wrapText="1"/>
    </xf>
    <xf numFmtId="0" fontId="15" fillId="0" borderId="2" xfId="0" applyFont="1" applyFill="1" applyBorder="1" applyAlignment="1">
      <alignment horizontal="center" vertical="center"/>
    </xf>
    <xf numFmtId="0" fontId="17" fillId="0" borderId="4" xfId="0" applyFont="1" applyFill="1" applyBorder="1" applyAlignment="1"/>
    <xf numFmtId="2" fontId="17" fillId="0" borderId="5" xfId="0" applyNumberFormat="1" applyFont="1" applyFill="1" applyBorder="1" applyAlignment="1">
      <alignment horizontal="left"/>
    </xf>
    <xf numFmtId="4" fontId="15" fillId="0" borderId="4" xfId="0" applyNumberFormat="1" applyFont="1" applyFill="1" applyBorder="1" applyAlignment="1">
      <alignment horizontal="left"/>
    </xf>
  </cellXfs>
  <cellStyles count="19">
    <cellStyle name="Accent" xfId="7"/>
    <cellStyle name="Accent 1" xfId="8"/>
    <cellStyle name="Accent 2" xfId="9"/>
    <cellStyle name="Accent 3" xfId="10"/>
    <cellStyle name="Bad" xfId="4" builtinId="27" customBuiltin="1"/>
    <cellStyle name="Error" xfId="11"/>
    <cellStyle name="Footnote" xfId="12"/>
    <cellStyle name="Good" xfId="3" builtinId="26" customBuiltin="1"/>
    <cellStyle name="Heading" xfId="13"/>
    <cellStyle name="Heading 1" xfId="1" builtinId="16" customBuiltin="1"/>
    <cellStyle name="Heading 2" xfId="2" builtinId="17" customBuiltin="1"/>
    <cellStyle name="Hyperlink" xfId="14"/>
    <cellStyle name="Neutral" xfId="5" builtinId="28" customBuiltin="1"/>
    <cellStyle name="Normal" xfId="0" builtinId="0" customBuiltin="1"/>
    <cellStyle name="Note" xfId="6" builtinId="10" customBuiltin="1"/>
    <cellStyle name="Result" xfId="15"/>
    <cellStyle name="Status" xfId="16"/>
    <cellStyle name="Text" xfId="17"/>
    <cellStyle name="Warning"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tabSelected="1" topLeftCell="A21" workbookViewId="0">
      <selection activeCell="F37" sqref="F37"/>
    </sheetView>
  </sheetViews>
  <sheetFormatPr defaultRowHeight="12.75" customHeight="1"/>
  <cols>
    <col min="1" max="1" width="7.75" customWidth="1"/>
    <col min="2" max="2" width="26" customWidth="1"/>
    <col min="3" max="3" width="9.125" customWidth="1"/>
    <col min="4" max="4" width="8.75" style="36" customWidth="1"/>
    <col min="5" max="5" width="10.75" style="36" customWidth="1"/>
    <col min="6" max="6" width="9.375" style="37" customWidth="1"/>
    <col min="7" max="7" width="8.5" style="38" customWidth="1"/>
    <col min="8" max="8" width="10.375" style="38" customWidth="1"/>
    <col min="9" max="9" width="8.375" customWidth="1"/>
    <col min="10" max="10" width="10" customWidth="1"/>
    <col min="11" max="1024" width="8.375" customWidth="1"/>
  </cols>
  <sheetData>
    <row r="1" spans="1:10" ht="21.75" customHeight="1">
      <c r="A1" s="39"/>
      <c r="B1" s="39"/>
      <c r="C1" s="39"/>
      <c r="D1" s="39"/>
      <c r="E1" s="39"/>
      <c r="F1" s="39"/>
      <c r="G1" s="39"/>
      <c r="H1" s="39"/>
      <c r="J1" s="1"/>
    </row>
    <row r="2" spans="1:10" ht="24.75" customHeight="1">
      <c r="A2" s="2" t="s">
        <v>0</v>
      </c>
      <c r="B2" s="40"/>
      <c r="C2" s="40"/>
      <c r="D2" s="41"/>
      <c r="E2" s="41"/>
      <c r="F2" s="40"/>
      <c r="G2" s="40"/>
      <c r="H2" s="40"/>
    </row>
    <row r="3" spans="1:10" s="6" customFormat="1" ht="21.75" customHeight="1">
      <c r="A3" s="42" t="s">
        <v>1</v>
      </c>
      <c r="B3" s="42"/>
      <c r="C3" s="3"/>
      <c r="D3" s="43" t="s">
        <v>2</v>
      </c>
      <c r="E3" s="43"/>
      <c r="F3" s="4"/>
      <c r="G3" s="5"/>
      <c r="H3" s="5"/>
      <c r="J3" s="7"/>
    </row>
    <row r="4" spans="1:10" s="15" customFormat="1" ht="36.75" customHeight="1">
      <c r="A4" s="8" t="s">
        <v>3</v>
      </c>
      <c r="B4" s="9" t="s">
        <v>4</v>
      </c>
      <c r="C4" s="10" t="s">
        <v>5</v>
      </c>
      <c r="D4" s="11" t="s">
        <v>6</v>
      </c>
      <c r="E4" s="12" t="s">
        <v>7</v>
      </c>
      <c r="F4" s="13" t="s">
        <v>8</v>
      </c>
      <c r="G4" s="14" t="s">
        <v>9</v>
      </c>
      <c r="H4" s="14" t="s">
        <v>10</v>
      </c>
    </row>
    <row r="5" spans="1:10" ht="20.100000000000001" customHeight="1">
      <c r="A5" s="16"/>
      <c r="B5" s="17"/>
      <c r="C5" s="17"/>
      <c r="D5" s="18"/>
      <c r="E5" s="19"/>
      <c r="F5" s="20"/>
      <c r="G5" s="21">
        <f>G3</f>
        <v>0</v>
      </c>
      <c r="H5" s="20">
        <f t="shared" ref="H5:H37" si="0">F5+G5</f>
        <v>0</v>
      </c>
      <c r="J5" s="7"/>
    </row>
    <row r="6" spans="1:10" ht="20.100000000000001" customHeight="1">
      <c r="A6" s="22"/>
      <c r="B6" s="17"/>
      <c r="C6" s="23"/>
      <c r="D6" s="24"/>
      <c r="E6" s="25"/>
      <c r="F6" s="26"/>
      <c r="G6" s="26"/>
      <c r="H6" s="26">
        <f t="shared" si="0"/>
        <v>0</v>
      </c>
    </row>
    <row r="7" spans="1:10" ht="20.100000000000001" customHeight="1">
      <c r="A7" s="27"/>
      <c r="B7" s="17"/>
      <c r="C7" s="23"/>
      <c r="D7" s="24"/>
      <c r="E7" s="25"/>
      <c r="F7" s="26">
        <f t="shared" ref="F7:F28" si="1">F6+D7-E7</f>
        <v>0</v>
      </c>
      <c r="G7" s="26">
        <f t="shared" ref="G7:G15" si="2">G6</f>
        <v>0</v>
      </c>
      <c r="H7" s="26">
        <f t="shared" si="0"/>
        <v>0</v>
      </c>
    </row>
    <row r="8" spans="1:10" ht="20.100000000000001" customHeight="1">
      <c r="A8" s="27"/>
      <c r="B8" s="17"/>
      <c r="C8" s="23"/>
      <c r="D8" s="24"/>
      <c r="E8" s="25"/>
      <c r="F8" s="26">
        <f t="shared" si="1"/>
        <v>0</v>
      </c>
      <c r="G8" s="26">
        <f t="shared" si="2"/>
        <v>0</v>
      </c>
      <c r="H8" s="26">
        <f t="shared" si="0"/>
        <v>0</v>
      </c>
    </row>
    <row r="9" spans="1:10" ht="20.100000000000001" customHeight="1">
      <c r="A9" s="27"/>
      <c r="B9" s="28"/>
      <c r="C9" s="23"/>
      <c r="D9" s="24"/>
      <c r="E9" s="25"/>
      <c r="F9" s="26">
        <f t="shared" si="1"/>
        <v>0</v>
      </c>
      <c r="G9" s="26">
        <f t="shared" si="2"/>
        <v>0</v>
      </c>
      <c r="H9" s="26">
        <f t="shared" si="0"/>
        <v>0</v>
      </c>
      <c r="J9" s="7"/>
    </row>
    <row r="10" spans="1:10" ht="20.100000000000001" customHeight="1">
      <c r="A10" s="27"/>
      <c r="B10" s="28"/>
      <c r="C10" s="23"/>
      <c r="D10" s="24"/>
      <c r="E10" s="25"/>
      <c r="F10" s="26">
        <f t="shared" si="1"/>
        <v>0</v>
      </c>
      <c r="G10" s="26">
        <f t="shared" si="2"/>
        <v>0</v>
      </c>
      <c r="H10" s="26">
        <f t="shared" si="0"/>
        <v>0</v>
      </c>
      <c r="J10" s="7"/>
    </row>
    <row r="11" spans="1:10" ht="20.100000000000001" customHeight="1">
      <c r="A11" s="27"/>
      <c r="B11" s="17"/>
      <c r="C11" s="23"/>
      <c r="D11" s="24"/>
      <c r="E11" s="25"/>
      <c r="F11" s="26">
        <f t="shared" si="1"/>
        <v>0</v>
      </c>
      <c r="G11" s="26">
        <f t="shared" si="2"/>
        <v>0</v>
      </c>
      <c r="H11" s="26">
        <f t="shared" si="0"/>
        <v>0</v>
      </c>
    </row>
    <row r="12" spans="1:10" ht="20.100000000000001" customHeight="1">
      <c r="A12" s="27"/>
      <c r="B12" s="29"/>
      <c r="C12" s="23"/>
      <c r="D12" s="24"/>
      <c r="E12" s="25"/>
      <c r="F12" s="26">
        <f t="shared" si="1"/>
        <v>0</v>
      </c>
      <c r="G12" s="26">
        <f t="shared" si="2"/>
        <v>0</v>
      </c>
      <c r="H12" s="26">
        <f t="shared" si="0"/>
        <v>0</v>
      </c>
      <c r="J12" s="7"/>
    </row>
    <row r="13" spans="1:10" ht="20.100000000000001" customHeight="1">
      <c r="A13" s="27"/>
      <c r="B13" s="17"/>
      <c r="C13" s="23"/>
      <c r="D13" s="24"/>
      <c r="E13" s="25"/>
      <c r="F13" s="26">
        <f t="shared" si="1"/>
        <v>0</v>
      </c>
      <c r="G13" s="26">
        <f t="shared" si="2"/>
        <v>0</v>
      </c>
      <c r="H13" s="26">
        <f t="shared" si="0"/>
        <v>0</v>
      </c>
    </row>
    <row r="14" spans="1:10" ht="20.100000000000001" customHeight="1">
      <c r="A14" s="27"/>
      <c r="B14" s="17"/>
      <c r="C14" s="23"/>
      <c r="D14" s="24"/>
      <c r="E14" s="25"/>
      <c r="F14" s="26">
        <f t="shared" si="1"/>
        <v>0</v>
      </c>
      <c r="G14" s="26">
        <f t="shared" si="2"/>
        <v>0</v>
      </c>
      <c r="H14" s="26">
        <f t="shared" si="0"/>
        <v>0</v>
      </c>
    </row>
    <row r="15" spans="1:10" ht="20.100000000000001" customHeight="1">
      <c r="A15" s="27"/>
      <c r="B15" s="29"/>
      <c r="C15" s="23"/>
      <c r="D15" s="24"/>
      <c r="E15"/>
      <c r="F15" s="26">
        <f t="shared" si="1"/>
        <v>0</v>
      </c>
      <c r="G15" s="26">
        <f t="shared" si="2"/>
        <v>0</v>
      </c>
      <c r="H15" s="26">
        <f t="shared" si="0"/>
        <v>0</v>
      </c>
    </row>
    <row r="16" spans="1:10" ht="20.100000000000001" customHeight="1">
      <c r="A16" s="27"/>
      <c r="B16" s="29"/>
      <c r="C16" s="23"/>
      <c r="D16" s="24"/>
      <c r="E16" s="25"/>
      <c r="F16" s="26">
        <f>F15+D16-E16</f>
        <v>0</v>
      </c>
      <c r="G16" s="26"/>
      <c r="H16" s="26">
        <f t="shared" si="0"/>
        <v>0</v>
      </c>
    </row>
    <row r="17" spans="1:8" ht="20.100000000000001" customHeight="1">
      <c r="A17" s="27"/>
      <c r="B17" s="28"/>
      <c r="C17" s="23"/>
      <c r="D17" s="24"/>
      <c r="E17" s="25"/>
      <c r="F17" s="26">
        <f t="shared" si="1"/>
        <v>0</v>
      </c>
      <c r="G17" s="26">
        <f>G15</f>
        <v>0</v>
      </c>
      <c r="H17" s="26">
        <f t="shared" si="0"/>
        <v>0</v>
      </c>
    </row>
    <row r="18" spans="1:8" ht="20.100000000000001" customHeight="1">
      <c r="A18" s="27"/>
      <c r="B18" s="28"/>
      <c r="C18" s="23"/>
      <c r="D18" s="24"/>
      <c r="E18" s="25"/>
      <c r="F18" s="26">
        <f t="shared" si="1"/>
        <v>0</v>
      </c>
      <c r="G18" s="26">
        <f t="shared" ref="G18:G37" si="3">G17</f>
        <v>0</v>
      </c>
      <c r="H18" s="26">
        <f t="shared" si="0"/>
        <v>0</v>
      </c>
    </row>
    <row r="19" spans="1:8" ht="20.100000000000001" customHeight="1">
      <c r="A19" s="27"/>
      <c r="B19" s="28"/>
      <c r="C19" s="23"/>
      <c r="D19" s="24"/>
      <c r="E19" s="25"/>
      <c r="F19" s="26">
        <f t="shared" si="1"/>
        <v>0</v>
      </c>
      <c r="G19" s="26">
        <f t="shared" si="3"/>
        <v>0</v>
      </c>
      <c r="H19" s="26">
        <f t="shared" si="0"/>
        <v>0</v>
      </c>
    </row>
    <row r="20" spans="1:8" ht="20.100000000000001" customHeight="1">
      <c r="A20" s="27"/>
      <c r="B20" s="28"/>
      <c r="C20" s="23"/>
      <c r="D20" s="24"/>
      <c r="E20" s="25"/>
      <c r="F20" s="26">
        <f t="shared" si="1"/>
        <v>0</v>
      </c>
      <c r="G20" s="26">
        <f t="shared" si="3"/>
        <v>0</v>
      </c>
      <c r="H20" s="26">
        <f t="shared" si="0"/>
        <v>0</v>
      </c>
    </row>
    <row r="21" spans="1:8" ht="20.100000000000001" customHeight="1">
      <c r="A21" s="30"/>
      <c r="B21" s="28"/>
      <c r="C21" s="23"/>
      <c r="D21" s="24"/>
      <c r="E21" s="25"/>
      <c r="F21" s="26">
        <f t="shared" si="1"/>
        <v>0</v>
      </c>
      <c r="G21" s="26">
        <f t="shared" si="3"/>
        <v>0</v>
      </c>
      <c r="H21" s="26">
        <f t="shared" si="0"/>
        <v>0</v>
      </c>
    </row>
    <row r="22" spans="1:8" ht="20.100000000000001" customHeight="1">
      <c r="A22" s="30"/>
      <c r="B22" s="28"/>
      <c r="C22" s="23"/>
      <c r="D22" s="24"/>
      <c r="E22" s="25"/>
      <c r="F22" s="26">
        <f t="shared" si="1"/>
        <v>0</v>
      </c>
      <c r="G22" s="26">
        <f t="shared" si="3"/>
        <v>0</v>
      </c>
      <c r="H22" s="26">
        <f t="shared" si="0"/>
        <v>0</v>
      </c>
    </row>
    <row r="23" spans="1:8" ht="20.100000000000001" customHeight="1">
      <c r="A23" s="30"/>
      <c r="B23" s="28"/>
      <c r="C23" s="23"/>
      <c r="D23" s="24"/>
      <c r="E23" s="25"/>
      <c r="F23" s="26">
        <f t="shared" si="1"/>
        <v>0</v>
      </c>
      <c r="G23" s="26">
        <f t="shared" si="3"/>
        <v>0</v>
      </c>
      <c r="H23" s="26">
        <f t="shared" si="0"/>
        <v>0</v>
      </c>
    </row>
    <row r="24" spans="1:8" ht="20.100000000000001" customHeight="1">
      <c r="A24" s="30"/>
      <c r="B24" s="28"/>
      <c r="C24" s="23"/>
      <c r="D24" s="24"/>
      <c r="E24" s="25"/>
      <c r="F24" s="26">
        <f t="shared" si="1"/>
        <v>0</v>
      </c>
      <c r="G24" s="26">
        <f t="shared" si="3"/>
        <v>0</v>
      </c>
      <c r="H24" s="26">
        <f t="shared" si="0"/>
        <v>0</v>
      </c>
    </row>
    <row r="25" spans="1:8" ht="20.100000000000001" customHeight="1">
      <c r="A25" s="30"/>
      <c r="B25" s="28"/>
      <c r="C25" s="23"/>
      <c r="D25" s="24"/>
      <c r="E25" s="25"/>
      <c r="F25" s="26">
        <f t="shared" si="1"/>
        <v>0</v>
      </c>
      <c r="G25" s="26">
        <f t="shared" si="3"/>
        <v>0</v>
      </c>
      <c r="H25" s="26">
        <f t="shared" si="0"/>
        <v>0</v>
      </c>
    </row>
    <row r="26" spans="1:8" ht="20.100000000000001" customHeight="1">
      <c r="A26" s="30"/>
      <c r="B26" s="28"/>
      <c r="C26" s="23"/>
      <c r="D26" s="24"/>
      <c r="E26" s="25"/>
      <c r="F26" s="26">
        <f t="shared" si="1"/>
        <v>0</v>
      </c>
      <c r="G26" s="26">
        <f t="shared" si="3"/>
        <v>0</v>
      </c>
      <c r="H26" s="26">
        <f t="shared" si="0"/>
        <v>0</v>
      </c>
    </row>
    <row r="27" spans="1:8" ht="20.100000000000001" customHeight="1">
      <c r="A27" s="30"/>
      <c r="B27" s="28"/>
      <c r="C27" s="23"/>
      <c r="D27" s="24"/>
      <c r="E27" s="25"/>
      <c r="F27" s="26">
        <f t="shared" si="1"/>
        <v>0</v>
      </c>
      <c r="G27" s="26">
        <f t="shared" si="3"/>
        <v>0</v>
      </c>
      <c r="H27" s="26">
        <f t="shared" si="0"/>
        <v>0</v>
      </c>
    </row>
    <row r="28" spans="1:8" ht="20.100000000000001" customHeight="1">
      <c r="A28" s="30"/>
      <c r="B28" s="28"/>
      <c r="C28" s="23"/>
      <c r="D28" s="24"/>
      <c r="E28" s="25"/>
      <c r="F28" s="26">
        <f t="shared" si="1"/>
        <v>0</v>
      </c>
      <c r="G28" s="26">
        <f t="shared" si="3"/>
        <v>0</v>
      </c>
      <c r="H28" s="26">
        <f t="shared" si="0"/>
        <v>0</v>
      </c>
    </row>
    <row r="29" spans="1:8" ht="20.100000000000001" customHeight="1">
      <c r="A29" s="30"/>
      <c r="B29" s="28"/>
      <c r="C29" s="23"/>
      <c r="D29" s="24">
        <f>SUM(D7:D26)</f>
        <v>0</v>
      </c>
      <c r="E29" s="24">
        <f>SUM(E7:E25)</f>
        <v>0</v>
      </c>
      <c r="F29" s="26"/>
      <c r="G29" s="26">
        <f t="shared" si="3"/>
        <v>0</v>
      </c>
      <c r="H29" s="26">
        <f t="shared" si="0"/>
        <v>0</v>
      </c>
    </row>
    <row r="30" spans="1:8" ht="20.100000000000001" customHeight="1">
      <c r="A30" s="30"/>
      <c r="B30" s="28"/>
      <c r="C30" s="23"/>
      <c r="D30" s="31"/>
      <c r="E30" s="25"/>
      <c r="F30" s="26">
        <f t="shared" ref="F30:F37" si="4">F29+D30-E30</f>
        <v>0</v>
      </c>
      <c r="G30" s="26">
        <f t="shared" si="3"/>
        <v>0</v>
      </c>
      <c r="H30" s="26">
        <f t="shared" si="0"/>
        <v>0</v>
      </c>
    </row>
    <row r="31" spans="1:8" ht="20.100000000000001" customHeight="1">
      <c r="A31" s="30"/>
      <c r="B31" s="28"/>
      <c r="C31" s="23"/>
      <c r="D31" s="24"/>
      <c r="E31" s="25"/>
      <c r="F31" s="26">
        <f t="shared" si="4"/>
        <v>0</v>
      </c>
      <c r="G31" s="26">
        <f t="shared" si="3"/>
        <v>0</v>
      </c>
      <c r="H31" s="26">
        <f t="shared" si="0"/>
        <v>0</v>
      </c>
    </row>
    <row r="32" spans="1:8" ht="20.100000000000001" customHeight="1">
      <c r="A32" s="30"/>
      <c r="B32" s="28"/>
      <c r="C32" s="23"/>
      <c r="D32" s="24"/>
      <c r="E32" s="25"/>
      <c r="F32" s="26">
        <f t="shared" si="4"/>
        <v>0</v>
      </c>
      <c r="G32" s="26">
        <f t="shared" si="3"/>
        <v>0</v>
      </c>
      <c r="H32" s="26">
        <f t="shared" si="0"/>
        <v>0</v>
      </c>
    </row>
    <row r="33" spans="1:8" ht="20.100000000000001" customHeight="1">
      <c r="A33" s="30"/>
      <c r="B33" s="28"/>
      <c r="C33" s="23"/>
      <c r="D33" s="24"/>
      <c r="E33" s="25"/>
      <c r="F33" s="26">
        <f t="shared" si="4"/>
        <v>0</v>
      </c>
      <c r="G33" s="26">
        <f t="shared" si="3"/>
        <v>0</v>
      </c>
      <c r="H33" s="26">
        <f t="shared" si="0"/>
        <v>0</v>
      </c>
    </row>
    <row r="34" spans="1:8" ht="20.100000000000001" customHeight="1">
      <c r="A34" s="30"/>
      <c r="B34" s="28"/>
      <c r="C34" s="23"/>
      <c r="D34" s="24"/>
      <c r="E34" s="25"/>
      <c r="F34" s="26">
        <f t="shared" si="4"/>
        <v>0</v>
      </c>
      <c r="G34" s="26">
        <f t="shared" si="3"/>
        <v>0</v>
      </c>
      <c r="H34" s="26">
        <f t="shared" si="0"/>
        <v>0</v>
      </c>
    </row>
    <row r="35" spans="1:8" ht="20.100000000000001" customHeight="1">
      <c r="A35" s="30"/>
      <c r="B35" s="28"/>
      <c r="C35" s="23"/>
      <c r="D35" s="24"/>
      <c r="E35" s="25"/>
      <c r="F35" s="26">
        <f t="shared" si="4"/>
        <v>0</v>
      </c>
      <c r="G35" s="26">
        <f t="shared" si="3"/>
        <v>0</v>
      </c>
      <c r="H35" s="26">
        <f t="shared" si="0"/>
        <v>0</v>
      </c>
    </row>
    <row r="36" spans="1:8" ht="20.100000000000001" customHeight="1">
      <c r="A36" s="22"/>
      <c r="B36" s="28"/>
      <c r="C36" s="23"/>
      <c r="D36" s="24"/>
      <c r="E36" s="25"/>
      <c r="F36" s="26">
        <f t="shared" si="4"/>
        <v>0</v>
      </c>
      <c r="G36" s="26">
        <f t="shared" si="3"/>
        <v>0</v>
      </c>
      <c r="H36" s="26">
        <f t="shared" si="0"/>
        <v>0</v>
      </c>
    </row>
    <row r="37" spans="1:8" ht="20.100000000000001" customHeight="1">
      <c r="A37" s="22"/>
      <c r="B37" s="28"/>
      <c r="C37" s="23"/>
      <c r="D37" s="24"/>
      <c r="E37" s="25"/>
      <c r="F37" s="26">
        <f t="shared" si="4"/>
        <v>0</v>
      </c>
      <c r="G37" s="26">
        <f t="shared" si="3"/>
        <v>0</v>
      </c>
      <c r="H37" s="26">
        <f t="shared" si="0"/>
        <v>0</v>
      </c>
    </row>
    <row r="38" spans="1:8" ht="24" customHeight="1">
      <c r="D38" s="34" t="s">
        <v>11</v>
      </c>
      <c r="E38" s="24"/>
      <c r="F38" s="35" t="e">
        <f>#REF!</f>
        <v>#REF!</v>
      </c>
      <c r="G38" s="35" t="e">
        <f>#REF!</f>
        <v>#REF!</v>
      </c>
      <c r="H38" s="35" t="e">
        <f>#REF!</f>
        <v>#REF!</v>
      </c>
    </row>
  </sheetData>
  <mergeCells count="6">
    <mergeCell ref="A1:H1"/>
    <mergeCell ref="B2:C2"/>
    <mergeCell ref="D2:E2"/>
    <mergeCell ref="F2:H2"/>
    <mergeCell ref="A3:B3"/>
    <mergeCell ref="D3:E3"/>
  </mergeCells>
  <printOptions horizontalCentered="1" verticalCentered="1"/>
  <pageMargins left="0.19685039370078741" right="0.19685039370078741" top="0.51181102362204722" bottom="0.51181102362204722" header="0.39370078740157483" footer="0.39370078740157483"/>
  <pageSetup paperSize="9" fitToWidth="0" fitToHeight="0" pageOrder="overThenDown" orientation="portrait" horizontalDpi="4294967294"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2.75" customHeight="1"/>
  <cols>
    <col min="1" max="1" width="70.375" customWidth="1"/>
    <col min="2" max="1024" width="8.375" customWidth="1"/>
  </cols>
  <sheetData>
    <row r="1" spans="1:1" s="45" customFormat="1" ht="33.75" customHeight="1">
      <c r="A1" s="44" t="s">
        <v>12</v>
      </c>
    </row>
    <row r="2" spans="1:1" s="45" customFormat="1" ht="46.5" customHeight="1">
      <c r="A2" s="46" t="s">
        <v>13</v>
      </c>
    </row>
    <row r="3" spans="1:1" s="45" customFormat="1" ht="46.5" customHeight="1">
      <c r="A3" s="46" t="s">
        <v>14</v>
      </c>
    </row>
    <row r="4" spans="1:1" s="45" customFormat="1" ht="29.25" customHeight="1">
      <c r="A4" s="46" t="s">
        <v>15</v>
      </c>
    </row>
    <row r="5" spans="1:1" s="45" customFormat="1" ht="27" customHeight="1">
      <c r="A5" s="46" t="s">
        <v>16</v>
      </c>
    </row>
    <row r="6" spans="1:1" s="45" customFormat="1" ht="57.75" customHeight="1">
      <c r="A6" s="46" t="s">
        <v>17</v>
      </c>
    </row>
    <row r="7" spans="1:1" ht="42" customHeight="1">
      <c r="A7" s="46" t="s">
        <v>18</v>
      </c>
    </row>
    <row r="8" spans="1:1" ht="39" customHeight="1">
      <c r="A8" s="46" t="s">
        <v>19</v>
      </c>
    </row>
    <row r="9" spans="1:1" ht="60" customHeight="1">
      <c r="A9" s="46" t="s">
        <v>20</v>
      </c>
    </row>
  </sheetData>
  <pageMargins left="0.70000000000000007" right="0.70000000000000007" top="1.045275590551181" bottom="1.045275590551181" header="0.74999999999999989" footer="0.74999999999999989"/>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workbookViewId="0"/>
  </sheetViews>
  <sheetFormatPr defaultRowHeight="12.75" customHeight="1"/>
  <cols>
    <col min="1" max="1" width="10.125" customWidth="1"/>
    <col min="2" max="2" width="24" customWidth="1"/>
    <col min="3" max="3" width="9.625" customWidth="1"/>
    <col min="4" max="4" width="8.75" style="36" customWidth="1"/>
    <col min="5" max="5" width="10.75" style="36" customWidth="1"/>
    <col min="6" max="6" width="10" style="38" customWidth="1"/>
    <col min="7" max="7" width="10.375" style="38" customWidth="1"/>
    <col min="8" max="8" width="10.125" style="38" customWidth="1"/>
    <col min="9" max="9" width="1.625" customWidth="1"/>
    <col min="10" max="10" width="38.25" customWidth="1"/>
    <col min="11" max="1024" width="8.375" customWidth="1"/>
  </cols>
  <sheetData>
    <row r="1" spans="1:10" ht="21.75" customHeight="1">
      <c r="A1" s="53" t="s">
        <v>21</v>
      </c>
      <c r="B1" s="53"/>
      <c r="C1" s="53"/>
      <c r="D1" s="53"/>
      <c r="E1" s="53"/>
      <c r="F1" s="53"/>
      <c r="G1" s="53"/>
      <c r="H1" s="53"/>
      <c r="J1" s="1" t="s">
        <v>22</v>
      </c>
    </row>
    <row r="2" spans="1:10" ht="23.25" customHeight="1">
      <c r="A2" s="2" t="s">
        <v>0</v>
      </c>
      <c r="B2" s="54" t="s">
        <v>23</v>
      </c>
      <c r="C2" s="54"/>
      <c r="D2" s="55" t="s">
        <v>24</v>
      </c>
      <c r="E2" s="55"/>
      <c r="F2" s="56" t="s">
        <v>25</v>
      </c>
      <c r="G2" s="56"/>
      <c r="H2" s="56"/>
    </row>
    <row r="3" spans="1:10" s="6" customFormat="1" ht="26.25" customHeight="1">
      <c r="A3" s="42" t="s">
        <v>1</v>
      </c>
      <c r="B3" s="42"/>
      <c r="C3" s="3">
        <v>42095</v>
      </c>
      <c r="D3" s="43" t="s">
        <v>2</v>
      </c>
      <c r="E3" s="43"/>
      <c r="F3" s="47">
        <v>40</v>
      </c>
      <c r="G3" s="5">
        <v>0</v>
      </c>
      <c r="H3" s="5">
        <v>0</v>
      </c>
      <c r="J3" s="48" t="s">
        <v>26</v>
      </c>
    </row>
    <row r="4" spans="1:10" s="15" customFormat="1" ht="36.75" customHeight="1">
      <c r="A4" s="8" t="s">
        <v>3</v>
      </c>
      <c r="B4" s="9" t="s">
        <v>4</v>
      </c>
      <c r="C4" s="10" t="s">
        <v>5</v>
      </c>
      <c r="D4" s="11" t="s">
        <v>27</v>
      </c>
      <c r="E4" s="12" t="s">
        <v>7</v>
      </c>
      <c r="F4" s="49" t="s">
        <v>8</v>
      </c>
      <c r="G4" s="14" t="s">
        <v>9</v>
      </c>
      <c r="H4" s="14" t="s">
        <v>10</v>
      </c>
    </row>
    <row r="5" spans="1:10" ht="31.5" customHeight="1">
      <c r="A5" s="16">
        <v>42099</v>
      </c>
      <c r="B5" s="17" t="s">
        <v>28</v>
      </c>
      <c r="C5" s="17">
        <v>15</v>
      </c>
      <c r="D5" s="18">
        <v>15</v>
      </c>
      <c r="E5" s="19"/>
      <c r="F5" s="50">
        <f>F3+D5-E5</f>
        <v>55</v>
      </c>
      <c r="G5" s="21">
        <f>G3</f>
        <v>0</v>
      </c>
      <c r="H5" s="50">
        <f t="shared" ref="H5:H19" si="0">F5+G5</f>
        <v>55</v>
      </c>
      <c r="J5" s="48" t="s">
        <v>29</v>
      </c>
    </row>
    <row r="6" spans="1:10" ht="20.100000000000001" customHeight="1">
      <c r="A6" s="22">
        <v>42106</v>
      </c>
      <c r="B6" s="17" t="s">
        <v>28</v>
      </c>
      <c r="C6" s="23">
        <v>18</v>
      </c>
      <c r="D6" s="24">
        <v>18</v>
      </c>
      <c r="E6" s="25"/>
      <c r="F6" s="51">
        <f t="shared" ref="F6:F19" si="1">F5+C6-E6</f>
        <v>73</v>
      </c>
      <c r="G6" s="26">
        <f>G5</f>
        <v>0</v>
      </c>
      <c r="H6" s="51">
        <f t="shared" si="0"/>
        <v>73</v>
      </c>
      <c r="J6" s="52"/>
    </row>
    <row r="7" spans="1:10" ht="20.100000000000001" customHeight="1">
      <c r="A7" s="22">
        <v>42113</v>
      </c>
      <c r="B7" s="17" t="s">
        <v>28</v>
      </c>
      <c r="C7" s="23">
        <v>20</v>
      </c>
      <c r="D7" s="24">
        <v>20</v>
      </c>
      <c r="E7" s="25"/>
      <c r="F7" s="51">
        <f t="shared" si="1"/>
        <v>93</v>
      </c>
      <c r="G7" s="26">
        <f>G6</f>
        <v>0</v>
      </c>
      <c r="H7" s="51">
        <f t="shared" si="0"/>
        <v>93</v>
      </c>
      <c r="J7" s="52"/>
    </row>
    <row r="8" spans="1:10" ht="20.100000000000001" customHeight="1">
      <c r="A8" s="22">
        <v>42120</v>
      </c>
      <c r="B8" s="17" t="s">
        <v>28</v>
      </c>
      <c r="C8" s="23">
        <v>19</v>
      </c>
      <c r="D8" s="24">
        <v>19</v>
      </c>
      <c r="E8" s="25"/>
      <c r="F8" s="51">
        <f t="shared" si="1"/>
        <v>112</v>
      </c>
      <c r="G8" s="26">
        <f>G7</f>
        <v>0</v>
      </c>
      <c r="H8" s="51">
        <f t="shared" si="0"/>
        <v>112</v>
      </c>
      <c r="J8" s="52"/>
    </row>
    <row r="9" spans="1:10" ht="25.5" customHeight="1">
      <c r="A9" s="22">
        <v>42124</v>
      </c>
      <c r="B9" s="28" t="s">
        <v>30</v>
      </c>
      <c r="C9" s="23"/>
      <c r="D9" s="24"/>
      <c r="E9" s="25">
        <v>32</v>
      </c>
      <c r="F9" s="51">
        <f t="shared" si="1"/>
        <v>80</v>
      </c>
      <c r="G9" s="26">
        <f>G8</f>
        <v>0</v>
      </c>
      <c r="H9" s="51">
        <f t="shared" si="0"/>
        <v>80</v>
      </c>
      <c r="J9" s="48" t="s">
        <v>31</v>
      </c>
    </row>
    <row r="10" spans="1:10" ht="38.25" customHeight="1">
      <c r="A10" s="22">
        <v>42124</v>
      </c>
      <c r="B10" s="28" t="s">
        <v>32</v>
      </c>
      <c r="C10" s="23"/>
      <c r="D10" s="24"/>
      <c r="E10" s="25">
        <v>40</v>
      </c>
      <c r="F10" s="51">
        <f t="shared" si="1"/>
        <v>40</v>
      </c>
      <c r="G10" s="26">
        <v>40</v>
      </c>
      <c r="H10" s="51">
        <f t="shared" si="0"/>
        <v>80</v>
      </c>
      <c r="J10" s="48" t="s">
        <v>33</v>
      </c>
    </row>
    <row r="11" spans="1:10" ht="20.100000000000001" customHeight="1">
      <c r="A11" s="22">
        <v>42127</v>
      </c>
      <c r="B11" s="17" t="s">
        <v>28</v>
      </c>
      <c r="C11" s="23">
        <v>12</v>
      </c>
      <c r="D11" s="24">
        <v>12</v>
      </c>
      <c r="E11" s="25"/>
      <c r="F11" s="51">
        <f t="shared" si="1"/>
        <v>52</v>
      </c>
      <c r="G11" s="26">
        <f t="shared" ref="G11:G20" si="2">G10</f>
        <v>40</v>
      </c>
      <c r="H11" s="51">
        <f t="shared" si="0"/>
        <v>92</v>
      </c>
      <c r="J11" s="52"/>
    </row>
    <row r="12" spans="1:10" ht="38.25" customHeight="1">
      <c r="A12" s="22">
        <v>42132</v>
      </c>
      <c r="B12" s="29" t="s">
        <v>34</v>
      </c>
      <c r="C12" s="23"/>
      <c r="D12" s="24">
        <v>25</v>
      </c>
      <c r="E12" s="25"/>
      <c r="F12" s="51">
        <f t="shared" si="1"/>
        <v>52</v>
      </c>
      <c r="G12" s="26">
        <f t="shared" si="2"/>
        <v>40</v>
      </c>
      <c r="H12" s="51">
        <f t="shared" si="0"/>
        <v>92</v>
      </c>
      <c r="J12" s="48" t="s">
        <v>35</v>
      </c>
    </row>
    <row r="13" spans="1:10" ht="20.100000000000001" customHeight="1">
      <c r="A13" s="22">
        <v>42141</v>
      </c>
      <c r="B13" s="17" t="s">
        <v>28</v>
      </c>
      <c r="C13" s="23">
        <v>15</v>
      </c>
      <c r="D13" s="24">
        <v>15</v>
      </c>
      <c r="E13" s="25"/>
      <c r="F13" s="51">
        <f t="shared" si="1"/>
        <v>67</v>
      </c>
      <c r="G13" s="26">
        <f t="shared" si="2"/>
        <v>40</v>
      </c>
      <c r="H13" s="51">
        <f t="shared" si="0"/>
        <v>107</v>
      </c>
      <c r="J13" s="52"/>
    </row>
    <row r="14" spans="1:10" ht="20.100000000000001" customHeight="1">
      <c r="A14" s="22">
        <v>42148</v>
      </c>
      <c r="B14" s="17" t="s">
        <v>28</v>
      </c>
      <c r="C14" s="23">
        <v>18</v>
      </c>
      <c r="D14" s="24">
        <v>18</v>
      </c>
      <c r="E14" s="25"/>
      <c r="F14" s="51">
        <f t="shared" si="1"/>
        <v>85</v>
      </c>
      <c r="G14" s="26">
        <f t="shared" si="2"/>
        <v>40</v>
      </c>
      <c r="H14" s="51">
        <f t="shared" si="0"/>
        <v>125</v>
      </c>
      <c r="J14" s="52"/>
    </row>
    <row r="15" spans="1:10" ht="20.100000000000001" customHeight="1">
      <c r="A15" s="22">
        <v>42150</v>
      </c>
      <c r="B15" s="29" t="s">
        <v>36</v>
      </c>
      <c r="C15" s="23"/>
      <c r="D15" s="24"/>
      <c r="E15" s="25">
        <v>50</v>
      </c>
      <c r="F15" s="51">
        <f t="shared" si="1"/>
        <v>35</v>
      </c>
      <c r="G15" s="26">
        <f t="shared" si="2"/>
        <v>40</v>
      </c>
      <c r="H15" s="51">
        <f t="shared" si="0"/>
        <v>75</v>
      </c>
      <c r="J15" s="52"/>
    </row>
    <row r="16" spans="1:10" ht="12.75" customHeight="1">
      <c r="A16" s="22"/>
      <c r="B16" s="28"/>
      <c r="C16" s="23"/>
      <c r="D16" s="24"/>
      <c r="E16" s="25"/>
      <c r="F16" s="51">
        <f t="shared" si="1"/>
        <v>35</v>
      </c>
      <c r="G16" s="26">
        <f t="shared" si="2"/>
        <v>40</v>
      </c>
      <c r="H16" s="51">
        <f t="shared" si="0"/>
        <v>75</v>
      </c>
      <c r="J16" s="52"/>
    </row>
    <row r="17" spans="1:10" ht="20.25" customHeight="1">
      <c r="A17" s="22"/>
      <c r="B17" s="28"/>
      <c r="C17" s="23"/>
      <c r="D17" s="24"/>
      <c r="E17" s="25"/>
      <c r="F17" s="51">
        <f t="shared" si="1"/>
        <v>35</v>
      </c>
      <c r="G17" s="26">
        <f t="shared" si="2"/>
        <v>40</v>
      </c>
      <c r="H17" s="51">
        <f t="shared" si="0"/>
        <v>75</v>
      </c>
      <c r="J17" s="52"/>
    </row>
    <row r="18" spans="1:10" ht="51" customHeight="1">
      <c r="A18" s="22"/>
      <c r="B18" s="28"/>
      <c r="C18" s="23"/>
      <c r="D18" s="24"/>
      <c r="E18" s="25"/>
      <c r="F18" s="51">
        <f t="shared" si="1"/>
        <v>35</v>
      </c>
      <c r="G18" s="26">
        <f t="shared" si="2"/>
        <v>40</v>
      </c>
      <c r="H18" s="51">
        <f t="shared" si="0"/>
        <v>75</v>
      </c>
      <c r="J18" s="48" t="s">
        <v>37</v>
      </c>
    </row>
    <row r="19" spans="1:10" ht="20.100000000000001" customHeight="1">
      <c r="A19" s="22"/>
      <c r="B19" s="23"/>
      <c r="C19" s="23"/>
      <c r="D19" s="32"/>
      <c r="E19" s="33"/>
      <c r="F19" s="51">
        <f t="shared" si="1"/>
        <v>35</v>
      </c>
      <c r="G19" s="26">
        <f t="shared" si="2"/>
        <v>40</v>
      </c>
      <c r="H19" s="51">
        <f t="shared" si="0"/>
        <v>75</v>
      </c>
      <c r="J19" s="52"/>
    </row>
    <row r="20" spans="1:10" ht="26.25" customHeight="1">
      <c r="D20" s="34" t="s">
        <v>11</v>
      </c>
      <c r="E20" s="24"/>
      <c r="F20" s="5">
        <f>F19</f>
        <v>35</v>
      </c>
      <c r="G20" s="5">
        <f t="shared" si="2"/>
        <v>40</v>
      </c>
      <c r="H20" s="5">
        <f>H19</f>
        <v>75</v>
      </c>
      <c r="J20" s="48" t="s">
        <v>38</v>
      </c>
    </row>
  </sheetData>
  <mergeCells count="6">
    <mergeCell ref="A1:H1"/>
    <mergeCell ref="B2:C2"/>
    <mergeCell ref="D2:E2"/>
    <mergeCell ref="F2:H2"/>
    <mergeCell ref="A3:B3"/>
    <mergeCell ref="D3:E3"/>
  </mergeCells>
  <printOptions horizontalCentered="1" verticalCentered="1"/>
  <pageMargins left="0.19645669291338586" right="0.19645669291338586" top="0.6889763779527559" bottom="0.6889763779527559" header="0.39370078740157477" footer="0.39370078740157477"/>
  <pageSetup paperSize="0" fitToWidth="0" fitToHeight="0" pageOrder="overThenDown" orientation="landscape" horizontalDpi="0" verticalDpi="0" copies="0"/>
  <headerFooter alignWithMargins="0"/>
  <legacyDrawing r:id="rId1"/>
</worksheet>
</file>

<file path=docProps/app.xml><?xml version="1.0" encoding="utf-8"?>
<Properties xmlns="http://schemas.openxmlformats.org/officeDocument/2006/extended-properties" xmlns:vt="http://schemas.openxmlformats.org/officeDocument/2006/docPropsVTypes">
  <TotalTime>66</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Group Accounts</vt:lpstr>
      <vt:lpstr>Information</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Sully U3A Group Accounts</dc:title>
  <dc:creator>Bryant</dc:creator>
  <cp:keywords>Group,Accounts,U3A</cp:keywords>
  <cp:lastModifiedBy>Roger</cp:lastModifiedBy>
  <cp:revision>12</cp:revision>
  <cp:lastPrinted>2023-01-22T09:55:46Z</cp:lastPrinted>
  <dcterms:created xsi:type="dcterms:W3CDTF">2012-01-27T11:00:56Z</dcterms:created>
  <dcterms:modified xsi:type="dcterms:W3CDTF">2023-01-22T09:58:53Z</dcterms:modified>
</cp:coreProperties>
</file>